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99" i="1"/>
  <c r="J99"/>
  <c r="I99"/>
  <c r="H99"/>
  <c r="G99"/>
  <c r="F99"/>
  <c r="L89"/>
  <c r="J89"/>
  <c r="I89"/>
  <c r="H89"/>
  <c r="G89"/>
  <c r="F89"/>
  <c r="L70"/>
  <c r="J70"/>
  <c r="I70"/>
  <c r="H70"/>
  <c r="G70"/>
  <c r="F70"/>
  <c r="L61"/>
  <c r="J61"/>
  <c r="I61"/>
  <c r="H61"/>
  <c r="F61"/>
  <c r="G61"/>
  <c r="L51"/>
  <c r="J51"/>
  <c r="I51"/>
  <c r="H51"/>
  <c r="G51"/>
  <c r="F51"/>
  <c r="L42"/>
  <c r="J42"/>
  <c r="I42"/>
  <c r="H42"/>
  <c r="G42"/>
  <c r="F42"/>
  <c r="L32"/>
  <c r="J32"/>
  <c r="I32"/>
  <c r="H32"/>
  <c r="G32"/>
  <c r="F32"/>
  <c r="J24"/>
  <c r="L24"/>
  <c r="I24"/>
  <c r="H24"/>
  <c r="G24"/>
  <c r="F24"/>
  <c r="L13"/>
  <c r="F13"/>
  <c r="G13"/>
  <c r="H13"/>
  <c r="I13"/>
  <c r="J13"/>
</calcChain>
</file>

<file path=xl/sharedStrings.xml><?xml version="1.0" encoding="utf-8"?>
<sst xmlns="http://schemas.openxmlformats.org/spreadsheetml/2006/main" count="144" uniqueCount="66">
  <si>
    <t>Школа</t>
  </si>
  <si>
    <t>МБОУ НОШ №14 с.Глинка</t>
  </si>
  <si>
    <t>Утвердил:</t>
  </si>
  <si>
    <t>должность</t>
  </si>
  <si>
    <t>директор МБОУ СОШ №15</t>
  </si>
  <si>
    <t>Типовое примерное меню приготавливаемых блюд</t>
  </si>
  <si>
    <t>фамилия</t>
  </si>
  <si>
    <t>Полячкина Л.М.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</si>
  <si>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</si>
  <si>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</si>
  <si>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</si>
  <si>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</si>
  <si>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</si>
  <si>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</si>
  <si>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</si>
  <si>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</si>
  <si>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</si>
  <si>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</si>
  <si>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</si>
  <si>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</si>
  <si>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</si>
  <si>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</si>
  <si>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</si>
  <si>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</si>
  <si>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</si>
  <si>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</si>
  <si>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</si>
  <si>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</si>
  <si>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</si>
  <si>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</si>
  <si>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</si>
  <si>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</si>
  <si>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</si>
  <si>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</si>
  <si>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</si>
  <si>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</si>
  <si>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</si>
  <si>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</si>
  <si>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</si>
  <si>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</si>
  <si>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</si>
  <si>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</si>
  <si>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хлеб пшеничный</t>
  </si>
  <si>
    <t>макаронные изделия отварные</t>
  </si>
  <si>
    <t>компот из сухофруктов</t>
  </si>
  <si>
    <t>апельсин</t>
  </si>
  <si>
    <t>рис отварной</t>
  </si>
  <si>
    <t>чай с лимоном</t>
  </si>
  <si>
    <t>каша рисовая с изюмом</t>
  </si>
  <si>
    <t>сыр порцией</t>
  </si>
  <si>
    <t>какао с молоком</t>
  </si>
  <si>
    <t>сырок " Чудо"</t>
  </si>
  <si>
    <t>гуляш из говядины</t>
  </si>
  <si>
    <t>рагу из овощей</t>
  </si>
  <si>
    <t>компот из вишни</t>
  </si>
  <si>
    <t>мандарин</t>
  </si>
  <si>
    <t>салат из свеклы с черносливом и орехами</t>
  </si>
  <si>
    <t>куры тушенные в соусе</t>
  </si>
  <si>
    <t>сок фруктовый</t>
  </si>
  <si>
    <t>груша</t>
  </si>
  <si>
    <t>салат из свеклы с курагой и изюмом</t>
  </si>
  <si>
    <t>говядина тушеная</t>
  </si>
  <si>
    <t>пшеничный</t>
  </si>
  <si>
    <t>йогурт фруктовый</t>
  </si>
  <si>
    <t>помидор порционный</t>
  </si>
  <si>
    <t>наггетсы куринные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</si>
</sst>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0" fillId="0" borderId="3" xfId="0" applyNumberFormat="1" applyBorder="1"/>
    <xf numFmtId="0" fontId="0" fillId="0" borderId="1" xfId="0" applyNumberFormat="1" applyBorder="1"/>
    <xf numFmtId="0" fontId="0" fillId="0" borderId="5" xfId="0" applyNumberFormat="1" applyBorder="1"/>
    <xf numFmtId="0" fontId="1" fillId="0" borderId="2" xfId="0" applyNumberFormat="1" applyFont="1" applyBorder="1"/>
    <xf numFmtId="44" fontId="0" fillId="0" borderId="7" xfId="0" applyNumberFormat="1" applyBorder="1"/>
    <xf numFmtId="0" fontId="0" fillId="0" borderId="11" xfId="0" applyBorder="1"/>
    <xf numFmtId="0" fontId="1" fillId="0" borderId="6" xfId="0" applyFont="1" applyBorder="1"/>
    <xf numFmtId="2" fontId="0" fillId="0" borderId="1" xfId="0" applyNumberFormat="1" applyBorder="1"/>
    <xf numFmtId="2" fontId="0" fillId="0" borderId="4" xfId="0" applyNumberFormat="1" applyBorder="1"/>
    <xf numFmtId="44" fontId="1" fillId="0" borderId="7" xfId="0" applyNumberFormat="1" applyFon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topLeftCell="C74" workbookViewId="0">
      <selection activeCell="O96" sqref="O96"/>
    </sheetView>
  </sheetViews>
  <sheetFormatPr defaultRowHeight="15"/>
  <cols>
    <col min="4" max="4" width="12.140625" customWidth="1"/>
    <col min="5" max="5" width="36.42578125" customWidth="1"/>
    <col min="12" max="12" width="13.42578125" customWidth="1"/>
  </cols>
  <sheetData>
    <row r="1" spans="1:12">
      <c r="A1" s="1" t="s">
        <v>0</v>
      </c>
      <c r="B1" s="1"/>
      <c r="C1" s="1" t="s">
        <v>1</v>
      </c>
      <c r="D1" s="1"/>
      <c r="E1" s="1"/>
      <c r="F1" s="1" t="s">
        <v>2</v>
      </c>
      <c r="G1" s="1" t="s">
        <v>3</v>
      </c>
      <c r="H1" s="1" t="s">
        <v>4</v>
      </c>
      <c r="I1" s="1"/>
      <c r="J1" s="1"/>
      <c r="K1" s="1"/>
      <c r="L1" s="1"/>
    </row>
    <row r="2" spans="1:12">
      <c r="A2" s="1" t="s">
        <v>5</v>
      </c>
      <c r="B2" s="1"/>
      <c r="C2" s="1"/>
      <c r="D2" s="1"/>
      <c r="E2" s="1"/>
      <c r="F2" s="1"/>
      <c r="G2" s="1" t="s">
        <v>6</v>
      </c>
      <c r="H2" s="1" t="s">
        <v>7</v>
      </c>
      <c r="I2" s="1"/>
      <c r="J2" s="1"/>
      <c r="K2" s="1"/>
      <c r="L2" s="1"/>
    </row>
    <row r="3" spans="1:12">
      <c r="A3" s="1" t="s">
        <v>8</v>
      </c>
      <c r="B3" s="1"/>
      <c r="C3" s="1"/>
      <c r="D3" s="1"/>
      <c r="E3" s="1" t="s">
        <v>9</v>
      </c>
      <c r="F3" s="1"/>
      <c r="G3" s="1" t="s">
        <v>10</v>
      </c>
      <c r="H3" s="1">
        <v>20</v>
      </c>
      <c r="I3" s="1">
        <v>11</v>
      </c>
      <c r="J3" s="1">
        <v>2023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 t="s">
        <v>11</v>
      </c>
      <c r="I4" s="1" t="s">
        <v>12</v>
      </c>
      <c r="J4" s="1" t="s">
        <v>13</v>
      </c>
      <c r="K4" s="1"/>
      <c r="L4" s="1"/>
    </row>
    <row r="5" spans="1:1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>
      <c r="A6" s="1">
        <v>3</v>
      </c>
      <c r="B6" s="1">
        <v>1</v>
      </c>
      <c r="C6" s="1" t="s">
        <v>26</v>
      </c>
      <c r="D6" s="1" t="s">
        <v>27</v>
      </c>
      <c r="E6" s="1" t="s">
        <v>48</v>
      </c>
      <c r="F6" s="1">
        <v>200</v>
      </c>
      <c r="G6" s="1">
        <v>18.3</v>
      </c>
      <c r="H6" s="19">
        <v>3.3</v>
      </c>
      <c r="I6" s="1">
        <v>7.4</v>
      </c>
      <c r="J6" s="1">
        <v>135.30000000000001</v>
      </c>
      <c r="K6" s="1"/>
      <c r="L6" s="13">
        <v>21.72</v>
      </c>
    </row>
    <row r="7" spans="1:12">
      <c r="A7" s="1"/>
      <c r="B7" s="1"/>
      <c r="C7" s="1"/>
      <c r="D7" s="1" t="s">
        <v>33</v>
      </c>
      <c r="E7" s="1" t="s">
        <v>49</v>
      </c>
      <c r="F7" s="1">
        <v>15</v>
      </c>
      <c r="G7" s="1">
        <v>3.5</v>
      </c>
      <c r="H7" s="1">
        <v>0.4</v>
      </c>
      <c r="I7" s="19">
        <v>23.2</v>
      </c>
      <c r="J7" s="1">
        <v>112</v>
      </c>
      <c r="K7" s="1"/>
      <c r="L7" s="19">
        <v>10.33</v>
      </c>
    </row>
    <row r="8" spans="1:12">
      <c r="A8" s="1"/>
      <c r="B8" s="1"/>
      <c r="C8" s="1"/>
      <c r="D8" s="1" t="s">
        <v>28</v>
      </c>
      <c r="E8" s="1" t="s">
        <v>50</v>
      </c>
      <c r="F8" s="1">
        <v>180</v>
      </c>
      <c r="G8" s="1">
        <v>0.2</v>
      </c>
      <c r="H8" s="1">
        <v>0.1</v>
      </c>
      <c r="I8" s="1">
        <v>6.8</v>
      </c>
      <c r="J8" s="1">
        <v>20</v>
      </c>
      <c r="K8" s="1"/>
      <c r="L8" s="13">
        <v>13.07</v>
      </c>
    </row>
    <row r="9" spans="1:12">
      <c r="A9" s="1"/>
      <c r="B9" s="1"/>
      <c r="C9" s="1"/>
      <c r="D9" s="1" t="s">
        <v>29</v>
      </c>
      <c r="E9" s="1" t="s">
        <v>42</v>
      </c>
      <c r="F9" s="1">
        <v>40</v>
      </c>
      <c r="G9" s="1">
        <v>8.1</v>
      </c>
      <c r="H9" s="1">
        <v>1</v>
      </c>
      <c r="I9" s="1">
        <v>46.6</v>
      </c>
      <c r="J9" s="1">
        <v>240</v>
      </c>
      <c r="K9" s="1"/>
      <c r="L9" s="19">
        <v>2.3199999999999998</v>
      </c>
    </row>
    <row r="10" spans="1:12">
      <c r="A10" s="1"/>
      <c r="B10" s="1"/>
      <c r="C10" s="1"/>
      <c r="D10" s="1" t="s">
        <v>30</v>
      </c>
      <c r="E10" s="1"/>
      <c r="F10" s="1"/>
      <c r="G10" s="1"/>
      <c r="H10" s="1"/>
      <c r="I10" s="1"/>
      <c r="J10" s="1"/>
      <c r="K10" s="1"/>
      <c r="L10" s="13"/>
    </row>
    <row r="11" spans="1:12">
      <c r="A11" s="1"/>
      <c r="B11" s="1"/>
      <c r="C11" s="1"/>
      <c r="D11" s="1"/>
      <c r="E11" s="1" t="s">
        <v>51</v>
      </c>
      <c r="F11" s="1">
        <v>60</v>
      </c>
      <c r="G11" s="1">
        <v>5.76</v>
      </c>
      <c r="H11" s="1">
        <v>16.02</v>
      </c>
      <c r="I11" s="1">
        <v>18.96</v>
      </c>
      <c r="J11" s="1">
        <v>243</v>
      </c>
      <c r="K11" s="1"/>
      <c r="L11" s="13">
        <v>39.700000000000003</v>
      </c>
    </row>
    <row r="12" spans="1:12" ht="15.75" thickBo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4"/>
    </row>
    <row r="13" spans="1:12" ht="15.75" thickBot="1">
      <c r="A13" s="6"/>
      <c r="B13" s="4"/>
      <c r="C13" s="4"/>
      <c r="D13" s="4" t="s">
        <v>31</v>
      </c>
      <c r="E13" s="4"/>
      <c r="F13" s="4">
        <f>F11+F9+F8+F7+F6</f>
        <v>495</v>
      </c>
      <c r="G13" s="4">
        <f>G11+G9+G8+G7+G6</f>
        <v>35.86</v>
      </c>
      <c r="H13" s="20">
        <f>H11+H9+H8+H7+H6</f>
        <v>20.82</v>
      </c>
      <c r="I13" s="20">
        <f>I11+I9+I8+I7+I6</f>
        <v>102.96000000000001</v>
      </c>
      <c r="J13" s="4">
        <f>J11+J9+J8+J7+J6</f>
        <v>750.3</v>
      </c>
      <c r="K13" s="4"/>
      <c r="L13" s="16">
        <f>L11+L9+L8+L7+L6</f>
        <v>87.14</v>
      </c>
    </row>
    <row r="14" spans="1:12">
      <c r="A14" s="2">
        <v>3</v>
      </c>
      <c r="B14" s="2">
        <v>1</v>
      </c>
      <c r="C14" s="2" t="s">
        <v>32</v>
      </c>
      <c r="D14" s="2" t="s">
        <v>33</v>
      </c>
      <c r="E14" s="2"/>
      <c r="F14" s="2"/>
      <c r="G14" s="2"/>
      <c r="H14" s="2"/>
      <c r="I14" s="2"/>
      <c r="J14" s="2"/>
      <c r="K14" s="2"/>
      <c r="L14" s="12"/>
    </row>
    <row r="15" spans="1:12">
      <c r="A15" s="1"/>
      <c r="B15" s="1"/>
      <c r="C15" s="1"/>
      <c r="D15" s="1" t="s">
        <v>34</v>
      </c>
      <c r="E15" s="1"/>
      <c r="F15" s="1"/>
      <c r="G15" s="1"/>
      <c r="H15" s="1"/>
      <c r="I15" s="1"/>
      <c r="J15" s="1"/>
      <c r="K15" s="1"/>
      <c r="L15" s="13"/>
    </row>
    <row r="16" spans="1:12">
      <c r="A16" s="1"/>
      <c r="B16" s="1"/>
      <c r="C16" s="1"/>
      <c r="D16" s="1" t="s">
        <v>35</v>
      </c>
      <c r="E16" s="1"/>
      <c r="F16" s="1"/>
      <c r="G16" s="1"/>
      <c r="H16" s="1"/>
      <c r="I16" s="1"/>
      <c r="J16" s="1"/>
      <c r="K16" s="1"/>
      <c r="L16" s="13"/>
    </row>
    <row r="17" spans="1:12">
      <c r="A17" s="1"/>
      <c r="B17" s="1"/>
      <c r="C17" s="1"/>
      <c r="D17" s="1" t="s">
        <v>36</v>
      </c>
      <c r="E17" s="1"/>
      <c r="F17" s="1"/>
      <c r="G17" s="1"/>
      <c r="H17" s="1"/>
      <c r="I17" s="1"/>
      <c r="J17" s="1"/>
      <c r="K17" s="1"/>
      <c r="L17" s="13"/>
    </row>
    <row r="18" spans="1:12">
      <c r="A18" s="1"/>
      <c r="B18" s="1"/>
      <c r="C18" s="1"/>
      <c r="D18" s="1" t="s">
        <v>37</v>
      </c>
      <c r="E18" s="1"/>
      <c r="F18" s="1"/>
      <c r="G18" s="1"/>
      <c r="H18" s="1"/>
      <c r="I18" s="1"/>
      <c r="J18" s="1"/>
      <c r="K18" s="1"/>
      <c r="L18" s="13"/>
    </row>
    <row r="19" spans="1:12">
      <c r="A19" s="1"/>
      <c r="B19" s="1"/>
      <c r="C19" s="1"/>
      <c r="D19" s="1" t="s">
        <v>38</v>
      </c>
      <c r="E19" s="1"/>
      <c r="F19" s="1"/>
      <c r="G19" s="1"/>
      <c r="H19" s="1"/>
      <c r="I19" s="1"/>
      <c r="J19" s="1"/>
      <c r="K19" s="1"/>
      <c r="L19" s="13"/>
    </row>
    <row r="20" spans="1:12">
      <c r="A20" s="1"/>
      <c r="B20" s="1"/>
      <c r="C20" s="1"/>
      <c r="D20" s="1" t="s">
        <v>39</v>
      </c>
      <c r="E20" s="1"/>
      <c r="F20" s="1"/>
      <c r="G20" s="1"/>
      <c r="H20" s="1"/>
      <c r="I20" s="1"/>
      <c r="J20" s="1"/>
      <c r="K20" s="1"/>
      <c r="L20" s="13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3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3"/>
    </row>
    <row r="23" spans="1:12" ht="15.75" thickBot="1">
      <c r="A23" s="3"/>
      <c r="B23" s="3"/>
      <c r="C23" s="3"/>
      <c r="D23" s="11" t="s">
        <v>31</v>
      </c>
      <c r="E23" s="11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/>
      <c r="L23" s="15"/>
    </row>
    <row r="24" spans="1:12" ht="15.75" thickBot="1">
      <c r="A24" s="4">
        <v>3</v>
      </c>
      <c r="B24" s="4">
        <v>1</v>
      </c>
      <c r="C24" s="4" t="s">
        <v>40</v>
      </c>
      <c r="D24" s="4"/>
      <c r="E24" s="4"/>
      <c r="F24" s="4">
        <f>F13</f>
        <v>495</v>
      </c>
      <c r="G24" s="4">
        <f>G13</f>
        <v>35.86</v>
      </c>
      <c r="H24" s="20">
        <f>H13</f>
        <v>20.82</v>
      </c>
      <c r="I24" s="20">
        <f>I13</f>
        <v>102.96000000000001</v>
      </c>
      <c r="J24" s="17">
        <f>J13</f>
        <v>750.3</v>
      </c>
      <c r="K24" s="18"/>
      <c r="L24" s="21">
        <f>L13</f>
        <v>87.14</v>
      </c>
    </row>
    <row r="25" spans="1:12">
      <c r="A25" s="2">
        <v>3</v>
      </c>
      <c r="B25" s="2">
        <v>2</v>
      </c>
      <c r="C25" s="2" t="s">
        <v>26</v>
      </c>
      <c r="D25" s="2" t="s">
        <v>27</v>
      </c>
      <c r="E25" s="2" t="s">
        <v>52</v>
      </c>
      <c r="F25" s="2">
        <v>90</v>
      </c>
      <c r="G25" s="2">
        <v>12.6</v>
      </c>
      <c r="H25" s="2">
        <v>8.2799999999999994</v>
      </c>
      <c r="I25" s="2">
        <v>2.34</v>
      </c>
      <c r="J25" s="2">
        <v>133.19999999999999</v>
      </c>
      <c r="K25" s="2"/>
      <c r="L25" s="12">
        <v>51.99</v>
      </c>
    </row>
    <row r="26" spans="1:12">
      <c r="A26" s="1"/>
      <c r="B26" s="1"/>
      <c r="C26" s="1"/>
      <c r="D26" s="1" t="s">
        <v>36</v>
      </c>
      <c r="E26" s="1" t="s">
        <v>53</v>
      </c>
      <c r="F26" s="1">
        <v>150</v>
      </c>
      <c r="G26" s="1">
        <v>2.4</v>
      </c>
      <c r="H26" s="1">
        <v>3.75</v>
      </c>
      <c r="I26" s="1">
        <v>11.55</v>
      </c>
      <c r="J26" s="1">
        <v>86.7</v>
      </c>
      <c r="K26" s="1"/>
      <c r="L26" s="19">
        <v>14.98</v>
      </c>
    </row>
    <row r="27" spans="1:12">
      <c r="A27" s="1"/>
      <c r="B27" s="1"/>
      <c r="C27" s="1"/>
      <c r="D27" s="1" t="s">
        <v>28</v>
      </c>
      <c r="E27" s="1" t="s">
        <v>54</v>
      </c>
      <c r="F27" s="1">
        <v>180</v>
      </c>
      <c r="G27" s="1">
        <v>0.56000000000000005</v>
      </c>
      <c r="H27" s="1">
        <v>0.2</v>
      </c>
      <c r="I27" s="1">
        <v>8</v>
      </c>
      <c r="J27" s="1">
        <v>85.1</v>
      </c>
      <c r="K27" s="1"/>
      <c r="L27" s="13">
        <v>18.95</v>
      </c>
    </row>
    <row r="28" spans="1:12">
      <c r="A28" s="1"/>
      <c r="B28" s="1"/>
      <c r="C28" s="1"/>
      <c r="D28" s="1" t="s">
        <v>29</v>
      </c>
      <c r="E28" s="1" t="s">
        <v>62</v>
      </c>
      <c r="F28" s="1">
        <v>40</v>
      </c>
      <c r="G28" s="1">
        <v>8.1</v>
      </c>
      <c r="H28" s="1">
        <v>1</v>
      </c>
      <c r="I28" s="1">
        <v>46.6</v>
      </c>
      <c r="J28" s="1">
        <v>120</v>
      </c>
      <c r="K28" s="1"/>
      <c r="L28" s="19">
        <v>2.3199999999999998</v>
      </c>
    </row>
    <row r="29" spans="1:12">
      <c r="A29" s="1"/>
      <c r="B29" s="1"/>
      <c r="C29" s="1"/>
      <c r="D29" s="1" t="s">
        <v>30</v>
      </c>
      <c r="E29" s="1" t="s">
        <v>55</v>
      </c>
      <c r="F29" s="1">
        <v>100</v>
      </c>
      <c r="G29" s="1">
        <v>0.8</v>
      </c>
      <c r="H29" s="1">
        <v>0.2</v>
      </c>
      <c r="I29" s="1">
        <v>7.5</v>
      </c>
      <c r="J29" s="1">
        <v>33</v>
      </c>
      <c r="K29" s="1"/>
      <c r="L29" s="13">
        <v>22</v>
      </c>
    </row>
    <row r="30" spans="1:12">
      <c r="A30" s="1"/>
      <c r="B30" s="1"/>
      <c r="C30" s="1"/>
      <c r="D30" s="1" t="s">
        <v>33</v>
      </c>
      <c r="E30" s="1" t="s">
        <v>56</v>
      </c>
      <c r="F30" s="1">
        <v>60</v>
      </c>
      <c r="G30" s="1">
        <v>2.16</v>
      </c>
      <c r="H30" s="1">
        <v>10</v>
      </c>
      <c r="I30" s="1">
        <v>8.16</v>
      </c>
      <c r="J30" s="1">
        <v>73.92</v>
      </c>
      <c r="K30" s="1"/>
      <c r="L30" s="13">
        <v>19.45</v>
      </c>
    </row>
    <row r="31" spans="1:12" ht="15.75" thickBo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14"/>
    </row>
    <row r="32" spans="1:12" ht="15.75" thickBot="1">
      <c r="A32" s="6"/>
      <c r="B32" s="4"/>
      <c r="C32" s="4"/>
      <c r="D32" s="4" t="s">
        <v>31</v>
      </c>
      <c r="E32" s="4"/>
      <c r="F32" s="4">
        <f>F30+F29+F28+F25</f>
        <v>290</v>
      </c>
      <c r="G32" s="4">
        <f>G30+G29+G28+G27+G26+G25</f>
        <v>26.619999999999997</v>
      </c>
      <c r="H32" s="4">
        <f>H30+H29+H28+H27+H26+H25</f>
        <v>23.43</v>
      </c>
      <c r="I32" s="4">
        <f>I30+I29+I28+I27+I26+I25</f>
        <v>84.15</v>
      </c>
      <c r="J32" s="4">
        <f>J30+J29+J28+J27+J26+J25</f>
        <v>531.91999999999996</v>
      </c>
      <c r="K32" s="4"/>
      <c r="L32" s="22">
        <f>L30+L29+L28+L27+L26+L25</f>
        <v>129.69</v>
      </c>
    </row>
    <row r="33" spans="1:12">
      <c r="A33" s="2">
        <v>3</v>
      </c>
      <c r="B33" s="2">
        <v>2</v>
      </c>
      <c r="C33" s="2" t="s">
        <v>32</v>
      </c>
      <c r="D33" s="2" t="s">
        <v>33</v>
      </c>
      <c r="E33" s="2"/>
      <c r="F33" s="2"/>
      <c r="G33" s="2"/>
      <c r="H33" s="2"/>
      <c r="I33" s="2"/>
      <c r="J33" s="2"/>
      <c r="K33" s="2"/>
      <c r="L33" s="12"/>
    </row>
    <row r="34" spans="1:12">
      <c r="A34" s="1"/>
      <c r="B34" s="1"/>
      <c r="C34" s="1"/>
      <c r="D34" s="1" t="s">
        <v>34</v>
      </c>
      <c r="E34" s="1"/>
      <c r="F34" s="1"/>
      <c r="G34" s="1"/>
      <c r="H34" s="1"/>
      <c r="I34" s="1"/>
      <c r="J34" s="1"/>
      <c r="K34" s="1"/>
      <c r="L34" s="13"/>
    </row>
    <row r="35" spans="1:12">
      <c r="A35" s="1"/>
      <c r="B35" s="1"/>
      <c r="C35" s="1"/>
      <c r="D35" s="1" t="s">
        <v>35</v>
      </c>
      <c r="E35" s="1"/>
      <c r="F35" s="1"/>
      <c r="G35" s="1"/>
      <c r="H35" s="1"/>
      <c r="I35" s="1"/>
      <c r="J35" s="1"/>
      <c r="K35" s="1"/>
      <c r="L35" s="13"/>
    </row>
    <row r="36" spans="1:12">
      <c r="A36" s="1"/>
      <c r="B36" s="1"/>
      <c r="C36" s="1"/>
      <c r="D36" s="1" t="s">
        <v>36</v>
      </c>
      <c r="E36" s="1"/>
      <c r="F36" s="1"/>
      <c r="G36" s="1"/>
      <c r="H36" s="1"/>
      <c r="I36" s="1"/>
      <c r="J36" s="1"/>
      <c r="K36" s="1"/>
      <c r="L36" s="13"/>
    </row>
    <row r="37" spans="1:12">
      <c r="A37" s="1"/>
      <c r="B37" s="1"/>
      <c r="C37" s="1"/>
      <c r="D37" s="1" t="s">
        <v>37</v>
      </c>
      <c r="E37" s="1"/>
      <c r="F37" s="1"/>
      <c r="G37" s="1"/>
      <c r="H37" s="1"/>
      <c r="I37" s="1"/>
      <c r="J37" s="1"/>
      <c r="K37" s="1"/>
      <c r="L37" s="13"/>
    </row>
    <row r="38" spans="1:12">
      <c r="A38" s="1"/>
      <c r="B38" s="1"/>
      <c r="C38" s="1"/>
      <c r="D38" s="1" t="s">
        <v>38</v>
      </c>
      <c r="E38" s="1"/>
      <c r="F38" s="1"/>
      <c r="G38" s="1"/>
      <c r="H38" s="1"/>
      <c r="I38" s="1"/>
      <c r="J38" s="1"/>
      <c r="K38" s="1"/>
      <c r="L38" s="13"/>
    </row>
    <row r="39" spans="1:12">
      <c r="A39" s="1"/>
      <c r="B39" s="1"/>
      <c r="C39" s="1"/>
      <c r="D39" s="1" t="s">
        <v>39</v>
      </c>
      <c r="E39" s="1"/>
      <c r="F39" s="1"/>
      <c r="G39" s="1"/>
      <c r="H39" s="1"/>
      <c r="I39" s="1"/>
      <c r="J39" s="1"/>
      <c r="K39" s="1"/>
      <c r="L39" s="13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3"/>
    </row>
    <row r="41" spans="1:12" ht="15.75" thickBo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4"/>
    </row>
    <row r="42" spans="1:12" ht="15.75" thickBot="1">
      <c r="A42" s="6"/>
      <c r="B42" s="4"/>
      <c r="C42" s="4"/>
      <c r="D42" s="4" t="s">
        <v>31</v>
      </c>
      <c r="E42" s="4"/>
      <c r="F42" s="4">
        <f>F32</f>
        <v>290</v>
      </c>
      <c r="G42" s="4">
        <f>G32</f>
        <v>26.619999999999997</v>
      </c>
      <c r="H42" s="4">
        <f>H32</f>
        <v>23.43</v>
      </c>
      <c r="I42" s="4">
        <f>I32</f>
        <v>84.15</v>
      </c>
      <c r="J42" s="4">
        <f>J32</f>
        <v>531.91999999999996</v>
      </c>
      <c r="K42" s="4"/>
      <c r="L42" s="22">
        <f>L32</f>
        <v>129.69</v>
      </c>
    </row>
    <row r="43" spans="1:12" ht="15.75" thickBot="1">
      <c r="A43" s="6">
        <v>3</v>
      </c>
      <c r="B43" s="4">
        <v>2</v>
      </c>
      <c r="C43" s="4" t="s">
        <v>40</v>
      </c>
      <c r="D43" s="4"/>
      <c r="E43" s="4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/>
      <c r="L43" s="7"/>
    </row>
    <row r="44" spans="1:12">
      <c r="A44" s="2">
        <v>3</v>
      </c>
      <c r="B44" s="2">
        <v>3</v>
      </c>
      <c r="C44" s="2" t="s">
        <v>26</v>
      </c>
      <c r="D44" s="2" t="s">
        <v>27</v>
      </c>
      <c r="E44" s="2" t="s">
        <v>57</v>
      </c>
      <c r="F44" s="2">
        <v>90</v>
      </c>
      <c r="G44" s="2">
        <v>13.5</v>
      </c>
      <c r="H44" s="2">
        <v>0.72</v>
      </c>
      <c r="I44" s="2">
        <v>2.64</v>
      </c>
      <c r="J44" s="2">
        <v>73.62</v>
      </c>
      <c r="K44" s="2"/>
      <c r="L44" s="2">
        <v>36.54</v>
      </c>
    </row>
    <row r="45" spans="1:12">
      <c r="A45" s="1"/>
      <c r="B45" s="1"/>
      <c r="C45" s="1"/>
      <c r="D45" s="1" t="s">
        <v>36</v>
      </c>
      <c r="E45" s="1" t="s">
        <v>41</v>
      </c>
      <c r="F45" s="1">
        <v>150</v>
      </c>
      <c r="G45" s="1">
        <v>6.1</v>
      </c>
      <c r="H45" s="19">
        <v>6.6</v>
      </c>
      <c r="I45" s="1">
        <v>10</v>
      </c>
      <c r="J45" s="1">
        <v>112</v>
      </c>
      <c r="K45" s="1"/>
      <c r="L45" s="1">
        <v>9.4</v>
      </c>
    </row>
    <row r="46" spans="1:12">
      <c r="A46" s="1"/>
      <c r="B46" s="1"/>
      <c r="C46" s="1"/>
      <c r="D46" s="1" t="s">
        <v>28</v>
      </c>
      <c r="E46" s="1" t="s">
        <v>58</v>
      </c>
      <c r="F46" s="1">
        <v>180</v>
      </c>
      <c r="G46" s="1">
        <v>0.2</v>
      </c>
      <c r="H46" s="1">
        <v>0.1</v>
      </c>
      <c r="I46" s="1">
        <v>6.8</v>
      </c>
      <c r="J46" s="1">
        <v>20</v>
      </c>
      <c r="K46" s="1"/>
      <c r="L46" s="1">
        <v>20.88</v>
      </c>
    </row>
    <row r="47" spans="1:12">
      <c r="A47" s="1"/>
      <c r="B47" s="1"/>
      <c r="C47" s="1"/>
      <c r="D47" s="1" t="s">
        <v>29</v>
      </c>
      <c r="E47" s="1" t="s">
        <v>42</v>
      </c>
      <c r="F47" s="1">
        <v>40</v>
      </c>
      <c r="G47" s="1">
        <v>8.1</v>
      </c>
      <c r="H47" s="1">
        <v>1</v>
      </c>
      <c r="I47" s="1">
        <v>46.6</v>
      </c>
      <c r="J47" s="1">
        <v>120</v>
      </c>
      <c r="K47" s="1"/>
      <c r="L47" s="1">
        <v>2.3199999999999998</v>
      </c>
    </row>
    <row r="48" spans="1:12">
      <c r="A48" s="1"/>
      <c r="B48" s="1"/>
      <c r="C48" s="1"/>
      <c r="D48" s="1" t="s">
        <v>30</v>
      </c>
      <c r="E48" s="1" t="s">
        <v>59</v>
      </c>
      <c r="F48" s="1">
        <v>250</v>
      </c>
      <c r="G48" s="1">
        <v>1</v>
      </c>
      <c r="H48" s="1">
        <v>0.75</v>
      </c>
      <c r="I48" s="1">
        <v>27.2</v>
      </c>
      <c r="J48" s="1">
        <v>105</v>
      </c>
      <c r="K48" s="1"/>
      <c r="L48" s="1">
        <v>48.75</v>
      </c>
    </row>
    <row r="49" spans="1:12">
      <c r="A49" s="1"/>
      <c r="B49" s="1"/>
      <c r="C49" s="1"/>
      <c r="D49" s="1" t="s">
        <v>33</v>
      </c>
      <c r="E49" s="1" t="s">
        <v>60</v>
      </c>
      <c r="F49" s="1">
        <v>60</v>
      </c>
      <c r="G49" s="1">
        <v>1.38</v>
      </c>
      <c r="H49" s="1">
        <v>2.2799999999999998</v>
      </c>
      <c r="I49" s="1">
        <v>10.8</v>
      </c>
      <c r="J49" s="1">
        <v>69.72</v>
      </c>
      <c r="K49" s="1"/>
      <c r="L49" s="1">
        <v>6.13</v>
      </c>
    </row>
    <row r="50" spans="1:12" ht="15.75" thickBo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5.75" thickBot="1">
      <c r="A51" s="6">
        <v>3</v>
      </c>
      <c r="B51" s="4"/>
      <c r="C51" s="4"/>
      <c r="D51" s="4" t="s">
        <v>31</v>
      </c>
      <c r="E51" s="4"/>
      <c r="F51" s="4">
        <f>F49+F48+F47+F46+F45+F44</f>
        <v>770</v>
      </c>
      <c r="G51" s="4">
        <f>G49+G48+G47+G46+G45+G44</f>
        <v>30.28</v>
      </c>
      <c r="H51" s="20">
        <f>H49+H48+H47+H46+H45+H44</f>
        <v>11.45</v>
      </c>
      <c r="I51" s="4">
        <f>I49+I48+I47+I46+I45+I44</f>
        <v>104.03999999999999</v>
      </c>
      <c r="J51" s="4">
        <f>J49+J48+J47+J46+J45+J44</f>
        <v>500.34000000000003</v>
      </c>
      <c r="K51" s="4"/>
      <c r="L51" s="7">
        <f>L49+L48+L47+L46+L45+L44</f>
        <v>124.02000000000001</v>
      </c>
    </row>
    <row r="52" spans="1:12">
      <c r="A52" s="2">
        <v>3</v>
      </c>
      <c r="B52" s="2">
        <v>3</v>
      </c>
      <c r="C52" s="2" t="s">
        <v>32</v>
      </c>
      <c r="D52" s="2" t="s">
        <v>33</v>
      </c>
      <c r="E52" s="2"/>
      <c r="F52" s="2"/>
      <c r="G52" s="2"/>
      <c r="H52" s="2"/>
      <c r="I52" s="2"/>
      <c r="J52" s="2"/>
      <c r="K52" s="2"/>
      <c r="L52" s="2"/>
    </row>
    <row r="53" spans="1:12">
      <c r="A53" s="1"/>
      <c r="B53" s="1"/>
      <c r="C53" s="1"/>
      <c r="D53" s="1" t="s">
        <v>34</v>
      </c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 t="s">
        <v>35</v>
      </c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 t="s">
        <v>36</v>
      </c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 t="s">
        <v>37</v>
      </c>
      <c r="E56" s="1"/>
      <c r="F56" s="1"/>
      <c r="G56" s="1"/>
      <c r="H56" s="1"/>
      <c r="I56" s="1"/>
      <c r="J56" s="1"/>
      <c r="K56" s="1"/>
      <c r="L56" s="13"/>
    </row>
    <row r="57" spans="1:12">
      <c r="A57" s="1"/>
      <c r="B57" s="1"/>
      <c r="C57" s="1"/>
      <c r="D57" s="1" t="s">
        <v>38</v>
      </c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 t="s">
        <v>39</v>
      </c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thickBo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5.75" thickBot="1">
      <c r="A61" s="6"/>
      <c r="B61" s="4"/>
      <c r="C61" s="4"/>
      <c r="D61" s="4" t="s">
        <v>31</v>
      </c>
      <c r="E61" s="4"/>
      <c r="F61" s="4">
        <f>F51</f>
        <v>770</v>
      </c>
      <c r="G61" s="4">
        <f>G51</f>
        <v>30.28</v>
      </c>
      <c r="H61" s="20">
        <f>H51</f>
        <v>11.45</v>
      </c>
      <c r="I61" s="4">
        <f>I51</f>
        <v>104.03999999999999</v>
      </c>
      <c r="J61" s="4">
        <f>J51</f>
        <v>500.34000000000003</v>
      </c>
      <c r="K61" s="4"/>
      <c r="L61" s="7">
        <f>L51</f>
        <v>124.02000000000001</v>
      </c>
    </row>
    <row r="62" spans="1:12" ht="15.75" thickBot="1">
      <c r="A62" s="8">
        <v>3</v>
      </c>
      <c r="B62" s="9">
        <v>3</v>
      </c>
      <c r="C62" s="9" t="s">
        <v>40</v>
      </c>
      <c r="D62" s="9"/>
      <c r="E62" s="9"/>
      <c r="F62" s="9"/>
      <c r="G62" s="9"/>
      <c r="H62" s="9"/>
      <c r="I62" s="9"/>
      <c r="J62" s="9"/>
      <c r="K62" s="9"/>
      <c r="L62" s="10"/>
    </row>
    <row r="63" spans="1:12">
      <c r="A63" s="2">
        <v>3</v>
      </c>
      <c r="B63" s="2">
        <v>4</v>
      </c>
      <c r="C63" s="2" t="s">
        <v>26</v>
      </c>
      <c r="D63" s="2" t="s">
        <v>27</v>
      </c>
      <c r="E63" s="2" t="s">
        <v>61</v>
      </c>
      <c r="F63" s="2">
        <v>90</v>
      </c>
      <c r="G63" s="2">
        <v>15.12</v>
      </c>
      <c r="H63" s="2">
        <v>16.47</v>
      </c>
      <c r="I63" s="2">
        <v>0</v>
      </c>
      <c r="J63" s="2">
        <v>208.8</v>
      </c>
      <c r="K63" s="2"/>
      <c r="L63" s="2">
        <v>42.88</v>
      </c>
    </row>
    <row r="64" spans="1:12">
      <c r="A64" s="1"/>
      <c r="B64" s="1"/>
      <c r="C64" s="1"/>
      <c r="D64" s="1" t="s">
        <v>36</v>
      </c>
      <c r="E64" s="1" t="s">
        <v>46</v>
      </c>
      <c r="F64" s="1">
        <v>150</v>
      </c>
      <c r="G64" s="1">
        <v>1.7</v>
      </c>
      <c r="H64" s="1">
        <v>3.6</v>
      </c>
      <c r="I64" s="1">
        <v>18</v>
      </c>
      <c r="J64" s="1">
        <v>113.8</v>
      </c>
      <c r="K64" s="1"/>
      <c r="L64" s="19">
        <v>9.0299999999999994</v>
      </c>
    </row>
    <row r="65" spans="1:12">
      <c r="A65" s="1"/>
      <c r="B65" s="1"/>
      <c r="C65" s="1"/>
      <c r="D65" s="1" t="s">
        <v>28</v>
      </c>
      <c r="E65" s="1" t="s">
        <v>47</v>
      </c>
      <c r="F65" s="1">
        <v>180</v>
      </c>
      <c r="G65" s="1">
        <v>0.2</v>
      </c>
      <c r="H65" s="1">
        <v>0.1</v>
      </c>
      <c r="I65" s="1">
        <v>6.8</v>
      </c>
      <c r="J65" s="1">
        <v>20</v>
      </c>
      <c r="K65" s="1"/>
      <c r="L65" s="1">
        <v>3.82</v>
      </c>
    </row>
    <row r="66" spans="1:12">
      <c r="A66" s="1"/>
      <c r="B66" s="1"/>
      <c r="C66" s="1"/>
      <c r="D66" s="1" t="s">
        <v>29</v>
      </c>
      <c r="E66" s="1" t="s">
        <v>62</v>
      </c>
      <c r="F66" s="1">
        <v>40</v>
      </c>
      <c r="G66" s="1">
        <v>8.1</v>
      </c>
      <c r="H66" s="1">
        <v>1</v>
      </c>
      <c r="I66" s="1">
        <v>46.6</v>
      </c>
      <c r="J66" s="1">
        <v>120</v>
      </c>
      <c r="K66" s="1"/>
      <c r="L66" s="1">
        <v>2.3199999999999998</v>
      </c>
    </row>
    <row r="67" spans="1:12">
      <c r="A67" s="1"/>
      <c r="B67" s="1"/>
      <c r="C67" s="1"/>
      <c r="D67" s="1" t="s">
        <v>30</v>
      </c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 t="s">
        <v>63</v>
      </c>
      <c r="F68" s="1">
        <v>115</v>
      </c>
      <c r="G68" s="1">
        <v>5.75</v>
      </c>
      <c r="H68" s="1">
        <v>3.68</v>
      </c>
      <c r="I68" s="1">
        <v>9.77</v>
      </c>
      <c r="J68" s="1">
        <v>91.7</v>
      </c>
      <c r="K68" s="1"/>
      <c r="L68" s="1">
        <v>28.36</v>
      </c>
    </row>
    <row r="69" spans="1:12" ht="15.75" thickBot="1">
      <c r="A69" s="5"/>
      <c r="B69" s="5"/>
      <c r="C69" s="5"/>
      <c r="D69" s="5" t="s">
        <v>33</v>
      </c>
      <c r="E69" s="5" t="s">
        <v>64</v>
      </c>
      <c r="F69" s="5">
        <v>20</v>
      </c>
      <c r="G69" s="5">
        <v>1.5</v>
      </c>
      <c r="H69" s="5">
        <v>0.9</v>
      </c>
      <c r="I69" s="5">
        <v>5.2</v>
      </c>
      <c r="J69" s="5">
        <v>36</v>
      </c>
      <c r="K69" s="5"/>
      <c r="L69" s="5">
        <v>4.9000000000000004</v>
      </c>
    </row>
    <row r="70" spans="1:12" ht="15.75" thickBot="1">
      <c r="A70" s="6">
        <v>3</v>
      </c>
      <c r="B70" s="4"/>
      <c r="C70" s="4"/>
      <c r="D70" s="4" t="s">
        <v>31</v>
      </c>
      <c r="E70" s="4"/>
      <c r="F70" s="4">
        <f>F69+F66+F65+F64+F63</f>
        <v>480</v>
      </c>
      <c r="G70" s="4">
        <f>G69+G68+G66+G65+G64+G63</f>
        <v>32.369999999999997</v>
      </c>
      <c r="H70" s="4">
        <f>H69+H68+H66+H65+H64+H63</f>
        <v>25.75</v>
      </c>
      <c r="I70" s="4">
        <f>I69+I68+I66+I65+I64+I63</f>
        <v>86.37</v>
      </c>
      <c r="J70" s="4">
        <f>J69+J66+J65+J64+J63</f>
        <v>498.6</v>
      </c>
      <c r="K70" s="4"/>
      <c r="L70" s="7">
        <f>L69+L68+L66+L65+L63</f>
        <v>82.28</v>
      </c>
    </row>
    <row r="71" spans="1:12">
      <c r="A71" s="2">
        <v>3</v>
      </c>
      <c r="B71" s="2">
        <v>4</v>
      </c>
      <c r="C71" s="2" t="s">
        <v>32</v>
      </c>
      <c r="D71" s="2" t="s">
        <v>33</v>
      </c>
      <c r="E71" s="2"/>
      <c r="F71" s="2"/>
      <c r="G71" s="2"/>
      <c r="H71" s="2"/>
      <c r="I71" s="2"/>
      <c r="J71" s="2"/>
      <c r="K71" s="2"/>
      <c r="L71" s="2"/>
    </row>
    <row r="72" spans="1:12">
      <c r="A72" s="1"/>
      <c r="B72" s="1"/>
      <c r="C72" s="1"/>
      <c r="D72" s="1" t="s">
        <v>34</v>
      </c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 t="s">
        <v>35</v>
      </c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 t="s">
        <v>36</v>
      </c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 t="s">
        <v>37</v>
      </c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 t="s">
        <v>38</v>
      </c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 t="s">
        <v>39</v>
      </c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thickBo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5.75" thickBot="1">
      <c r="A80" s="6"/>
      <c r="B80" s="4"/>
      <c r="C80" s="4"/>
      <c r="D80" s="4" t="s">
        <v>31</v>
      </c>
      <c r="E80" s="4"/>
      <c r="F80" s="4"/>
      <c r="G80" s="4"/>
      <c r="H80" s="4"/>
      <c r="I80" s="4"/>
      <c r="J80" s="4"/>
      <c r="K80" s="4"/>
      <c r="L80" s="7"/>
    </row>
    <row r="81" spans="1:12" ht="15.75" thickBot="1">
      <c r="A81" s="8">
        <v>3</v>
      </c>
      <c r="B81" s="9">
        <v>4</v>
      </c>
      <c r="C81" s="9" t="s">
        <v>40</v>
      </c>
      <c r="D81" s="9"/>
      <c r="E81" s="9"/>
      <c r="F81" s="9"/>
      <c r="G81" s="9"/>
      <c r="H81" s="9"/>
      <c r="I81" s="9"/>
      <c r="J81" s="9"/>
      <c r="K81" s="9"/>
      <c r="L81" s="10"/>
    </row>
    <row r="82" spans="1:12">
      <c r="A82" s="2">
        <v>3</v>
      </c>
      <c r="B82" s="2">
        <v>5</v>
      </c>
      <c r="C82" s="2" t="s">
        <v>26</v>
      </c>
      <c r="D82" s="2" t="s">
        <v>27</v>
      </c>
      <c r="E82" s="2" t="s">
        <v>65</v>
      </c>
      <c r="F82" s="2">
        <v>90</v>
      </c>
      <c r="G82" s="2">
        <v>16.5</v>
      </c>
      <c r="H82" s="2">
        <v>6.5</v>
      </c>
      <c r="I82" s="2">
        <v>14.9</v>
      </c>
      <c r="J82" s="2">
        <v>198</v>
      </c>
      <c r="K82" s="2"/>
      <c r="L82" s="2">
        <v>37.659999999999997</v>
      </c>
    </row>
    <row r="83" spans="1:12">
      <c r="A83" s="1"/>
      <c r="B83" s="1"/>
      <c r="C83" s="1"/>
      <c r="D83" s="1" t="s">
        <v>36</v>
      </c>
      <c r="E83" s="1" t="s">
        <v>43</v>
      </c>
      <c r="F83" s="1">
        <v>150</v>
      </c>
      <c r="G83" s="19">
        <v>3.5</v>
      </c>
      <c r="H83" s="1">
        <v>0.4</v>
      </c>
      <c r="I83" s="1">
        <v>23.2</v>
      </c>
      <c r="J83" s="1">
        <v>112</v>
      </c>
      <c r="K83" s="1"/>
      <c r="L83" s="1">
        <v>5.85</v>
      </c>
    </row>
    <row r="84" spans="1:12">
      <c r="A84" s="1"/>
      <c r="B84" s="1"/>
      <c r="C84" s="1"/>
      <c r="D84" s="1" t="s">
        <v>28</v>
      </c>
      <c r="E84" s="1" t="s">
        <v>44</v>
      </c>
      <c r="F84" s="1">
        <v>180</v>
      </c>
      <c r="G84" s="1">
        <v>0.2</v>
      </c>
      <c r="H84" s="1">
        <v>0.1</v>
      </c>
      <c r="I84" s="1">
        <v>6.8</v>
      </c>
      <c r="J84" s="1">
        <v>20</v>
      </c>
      <c r="K84" s="1"/>
      <c r="L84" s="1">
        <v>4.42</v>
      </c>
    </row>
    <row r="85" spans="1:12">
      <c r="A85" s="1"/>
      <c r="B85" s="1"/>
      <c r="C85" s="1"/>
      <c r="D85" s="1" t="s">
        <v>29</v>
      </c>
      <c r="E85" s="1" t="s">
        <v>62</v>
      </c>
      <c r="F85" s="1">
        <v>40</v>
      </c>
      <c r="G85" s="1">
        <v>8.1</v>
      </c>
      <c r="H85" s="1">
        <v>1</v>
      </c>
      <c r="I85" s="1">
        <v>46.6</v>
      </c>
      <c r="J85" s="1">
        <v>120</v>
      </c>
      <c r="K85" s="1"/>
      <c r="L85" s="1">
        <v>2.3199999999999998</v>
      </c>
    </row>
    <row r="86" spans="1:12">
      <c r="A86" s="1"/>
      <c r="B86" s="1"/>
      <c r="C86" s="1"/>
      <c r="D86" s="1" t="s">
        <v>30</v>
      </c>
      <c r="E86" s="1" t="s">
        <v>45</v>
      </c>
      <c r="F86" s="1">
        <v>400</v>
      </c>
      <c r="G86" s="1">
        <v>2</v>
      </c>
      <c r="H86" s="1">
        <v>2</v>
      </c>
      <c r="I86" s="1">
        <v>49</v>
      </c>
      <c r="J86" s="1">
        <v>234</v>
      </c>
      <c r="K86" s="1"/>
      <c r="L86" s="1">
        <v>108</v>
      </c>
    </row>
    <row r="87" spans="1:12">
      <c r="A87" s="1"/>
      <c r="B87" s="1"/>
      <c r="C87" s="1"/>
      <c r="D87" s="1" t="s">
        <v>33</v>
      </c>
      <c r="E87" s="1" t="s">
        <v>56</v>
      </c>
      <c r="F87" s="1">
        <v>60</v>
      </c>
      <c r="G87" s="19">
        <v>2.16</v>
      </c>
      <c r="H87" s="1">
        <v>10</v>
      </c>
      <c r="I87" s="1">
        <v>8.16</v>
      </c>
      <c r="J87" s="1">
        <v>73.92</v>
      </c>
      <c r="K87" s="1"/>
      <c r="L87" s="1">
        <v>17.440000000000001</v>
      </c>
    </row>
    <row r="88" spans="1:12" ht="15.75" thickBo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5.75" thickBot="1">
      <c r="A89" s="6"/>
      <c r="B89" s="4"/>
      <c r="C89" s="4"/>
      <c r="D89" s="4" t="s">
        <v>31</v>
      </c>
      <c r="E89" s="4"/>
      <c r="F89" s="4">
        <f>F87+F86+F85+F84+F83+F82</f>
        <v>920</v>
      </c>
      <c r="G89" s="20">
        <f>G87+G86+G84+G82</f>
        <v>20.86</v>
      </c>
      <c r="H89" s="4">
        <f>H87+H86+H85+H84+H82</f>
        <v>19.600000000000001</v>
      </c>
      <c r="I89" s="4">
        <f>I87+I86+I85+I84+I82</f>
        <v>125.46</v>
      </c>
      <c r="J89" s="4">
        <f>J87+J86+J85+J84+J83+J82</f>
        <v>757.92000000000007</v>
      </c>
      <c r="K89" s="4"/>
      <c r="L89" s="7">
        <f>L87+L86+L85+L84+L83+L82</f>
        <v>175.68999999999997</v>
      </c>
    </row>
    <row r="90" spans="1:12">
      <c r="A90" s="2">
        <v>3</v>
      </c>
      <c r="B90" s="2">
        <v>5</v>
      </c>
      <c r="C90" s="2" t="s">
        <v>32</v>
      </c>
      <c r="D90" s="2" t="s">
        <v>33</v>
      </c>
      <c r="E90" s="2"/>
      <c r="F90" s="2"/>
      <c r="G90" s="2"/>
      <c r="H90" s="2"/>
      <c r="I90" s="2"/>
      <c r="J90" s="2"/>
      <c r="K90" s="2"/>
      <c r="L90" s="2"/>
    </row>
    <row r="91" spans="1:12">
      <c r="A91" s="1"/>
      <c r="B91" s="1"/>
      <c r="C91" s="1"/>
      <c r="D91" s="1" t="s">
        <v>34</v>
      </c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 t="s">
        <v>35</v>
      </c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 t="s">
        <v>36</v>
      </c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 t="s">
        <v>37</v>
      </c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 t="s">
        <v>38</v>
      </c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 t="s">
        <v>39</v>
      </c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thickBo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5.75" thickBot="1">
      <c r="A99" s="6"/>
      <c r="B99" s="4"/>
      <c r="C99" s="4"/>
      <c r="D99" s="4" t="s">
        <v>31</v>
      </c>
      <c r="E99" s="4"/>
      <c r="F99" s="4">
        <f>F89</f>
        <v>920</v>
      </c>
      <c r="G99" s="20">
        <f>G89</f>
        <v>20.86</v>
      </c>
      <c r="H99" s="4">
        <f>H89</f>
        <v>19.600000000000001</v>
      </c>
      <c r="I99" s="4">
        <f>I89</f>
        <v>125.46</v>
      </c>
      <c r="J99" s="4">
        <f>J89</f>
        <v>757.92000000000007</v>
      </c>
      <c r="K99" s="4"/>
      <c r="L99" s="7">
        <f>L89</f>
        <v>175.68999999999997</v>
      </c>
    </row>
    <row r="100" spans="1:12" ht="15.75" thickBot="1">
      <c r="A100" s="6">
        <v>3</v>
      </c>
      <c r="B100" s="4">
        <v>5</v>
      </c>
      <c r="C100" s="4" t="s">
        <v>40</v>
      </c>
      <c r="D100" s="4"/>
      <c r="E100" s="4"/>
      <c r="F100" s="4"/>
      <c r="G100" s="4"/>
      <c r="H100" s="4"/>
      <c r="I100" s="4"/>
      <c r="J100" s="4"/>
      <c r="K100" s="4"/>
      <c r="L100" s="7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2023-11-07T02:32:39Z</dcterms:created>
  <dcterms:modified xsi:type="dcterms:W3CDTF">2023-11-20T05:08:27Z</dcterms:modified>
</cp:coreProperties>
</file>